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kk\Download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1" i="1"/>
  <c r="F20" i="1"/>
  <c r="F19" i="1"/>
  <c r="F18" i="1"/>
  <c r="F15" i="1"/>
  <c r="F14" i="1"/>
  <c r="F13" i="1"/>
  <c r="D30" i="1" l="1"/>
  <c r="D31" i="1" s="1"/>
</calcChain>
</file>

<file path=xl/sharedStrings.xml><?xml version="1.0" encoding="utf-8"?>
<sst xmlns="http://schemas.openxmlformats.org/spreadsheetml/2006/main" count="49" uniqueCount="43">
  <si>
    <t>Ben Roberts Catering Order Form</t>
  </si>
  <si>
    <t>Total</t>
  </si>
  <si>
    <t>Qty</t>
  </si>
  <si>
    <t xml:space="preserve">* Please note we offer our catering as pick up only during café hours. </t>
  </si>
  <si>
    <t>Special requests:</t>
  </si>
  <si>
    <t>Contact person</t>
  </si>
  <si>
    <t>Business name</t>
  </si>
  <si>
    <t>Phone contact</t>
  </si>
  <si>
    <t>Email</t>
  </si>
  <si>
    <t>Business address</t>
  </si>
  <si>
    <t>Platters</t>
  </si>
  <si>
    <t>Turkish finger sandwiches</t>
  </si>
  <si>
    <t>Sweets</t>
  </si>
  <si>
    <t>Each</t>
  </si>
  <si>
    <r>
      <t xml:space="preserve">Roast vegetables, vegan pesto &amp; greens </t>
    </r>
    <r>
      <rPr>
        <b/>
        <sz val="12"/>
        <color theme="1"/>
        <rFont val="Calibri"/>
        <family val="2"/>
        <scheme val="minor"/>
      </rPr>
      <t>Vegan</t>
    </r>
    <r>
      <rPr>
        <sz val="12"/>
        <color theme="1"/>
        <rFont val="Calibri"/>
        <family val="2"/>
        <scheme val="minor"/>
      </rPr>
      <t xml:space="preserve"> (12 finger portions)</t>
    </r>
  </si>
  <si>
    <r>
      <t xml:space="preserve">Antipasto - Selection of marinated and pickled vegetables &amp; dips </t>
    </r>
    <r>
      <rPr>
        <b/>
        <sz val="12"/>
        <color theme="1"/>
        <rFont val="Calibri"/>
        <family val="2"/>
        <scheme val="minor"/>
      </rPr>
      <t>GF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</t>
    </r>
  </si>
  <si>
    <r>
      <t xml:space="preserve">Cheese - Selection of cheeses, dried fruit &amp; nuts, savoury crackers </t>
    </r>
    <r>
      <rPr>
        <b/>
        <sz val="12"/>
        <color theme="1"/>
        <rFont val="Calibri"/>
        <family val="2"/>
        <scheme val="minor"/>
      </rPr>
      <t>GF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</t>
    </r>
  </si>
  <si>
    <t>Y</t>
  </si>
  <si>
    <t>N</t>
  </si>
  <si>
    <t>Paid:</t>
  </si>
  <si>
    <t xml:space="preserve">               Invoice    /    Credit card   /    Cash</t>
  </si>
  <si>
    <t>Payment details:</t>
  </si>
  <si>
    <r>
      <t xml:space="preserve">Antipasto - Imperial leg ham, salami, dips, marinated &amp; pickled vegetables </t>
    </r>
    <r>
      <rPr>
        <b/>
        <sz val="12"/>
        <color theme="1"/>
        <rFont val="Calibri"/>
        <family val="2"/>
        <scheme val="minor"/>
      </rPr>
      <t>GF</t>
    </r>
  </si>
  <si>
    <t>Your order is helping to support our community</t>
  </si>
  <si>
    <r>
      <t xml:space="preserve">Fruit Platter - Selection of sweet, freshly sliced, seasonal fruit </t>
    </r>
    <r>
      <rPr>
        <b/>
        <sz val="12"/>
        <color theme="1"/>
        <rFont val="Calibri"/>
        <family val="2"/>
        <scheme val="minor"/>
      </rPr>
      <t xml:space="preserve"> GF V</t>
    </r>
  </si>
  <si>
    <r>
      <t xml:space="preserve">Chocolate brownie - Cut into bite size squares </t>
    </r>
    <r>
      <rPr>
        <b/>
        <sz val="12"/>
        <color theme="1"/>
        <rFont val="Calibri"/>
        <family val="2"/>
        <scheme val="minor"/>
      </rPr>
      <t>GF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- 12</t>
    </r>
  </si>
  <si>
    <r>
      <t xml:space="preserve">Chocolate fudge - Choc-maple, peanut, bite size squares </t>
    </r>
    <r>
      <rPr>
        <b/>
        <sz val="12"/>
        <color theme="1"/>
        <rFont val="Calibri"/>
        <family val="2"/>
        <scheme val="minor"/>
      </rPr>
      <t>GF V Vegan</t>
    </r>
    <r>
      <rPr>
        <sz val="12"/>
        <color theme="1"/>
        <rFont val="Calibri"/>
        <family val="2"/>
        <scheme val="minor"/>
      </rPr>
      <t xml:space="preserve"> - 12</t>
    </r>
  </si>
  <si>
    <r>
      <t xml:space="preserve">Lemon yogurt cake - A light baked lemon cake cut into bite size squares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- 12</t>
    </r>
  </si>
  <si>
    <r>
      <t>Blueberry crumble muffins</t>
    </r>
    <r>
      <rPr>
        <b/>
        <sz val="12"/>
        <color theme="1"/>
        <rFont val="Calibri"/>
        <family val="2"/>
        <scheme val="minor"/>
      </rPr>
      <t xml:space="preserve"> V</t>
    </r>
    <r>
      <rPr>
        <sz val="12"/>
        <color theme="1"/>
        <rFont val="Calibri"/>
        <family val="2"/>
        <scheme val="minor"/>
      </rPr>
      <t xml:space="preserve"> - 12</t>
    </r>
  </si>
  <si>
    <r>
      <t xml:space="preserve">Raspberry crumble muffins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- 12</t>
    </r>
  </si>
  <si>
    <r>
      <t xml:space="preserve">Scones - Home made with Jam and Cream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- 12</t>
    </r>
  </si>
  <si>
    <t xml:space="preserve">Date: </t>
  </si>
  <si>
    <t xml:space="preserve">Pick up time: </t>
  </si>
  <si>
    <t xml:space="preserve">Occasion: </t>
  </si>
  <si>
    <t xml:space="preserve">No of People: </t>
  </si>
  <si>
    <t xml:space="preserve">GST included in order value </t>
  </si>
  <si>
    <r>
      <t xml:space="preserve">m: </t>
    </r>
    <r>
      <rPr>
        <b/>
        <sz val="12"/>
        <color theme="1"/>
        <rFont val="Calibri"/>
        <family val="2"/>
        <scheme val="minor"/>
      </rPr>
      <t xml:space="preserve">0434 314 254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w: </t>
    </r>
    <r>
      <rPr>
        <b/>
        <sz val="12"/>
        <color theme="1"/>
        <rFont val="Calibri"/>
        <family val="2"/>
        <scheme val="minor"/>
      </rPr>
      <t xml:space="preserve">benrobertscafe.org.au                </t>
    </r>
  </si>
  <si>
    <r>
      <rPr>
        <b/>
        <sz val="12"/>
        <color theme="1"/>
        <rFont val="Calibri"/>
        <family val="2"/>
        <scheme val="minor"/>
      </rPr>
      <t xml:space="preserve">10 Benang St Lawson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e:</t>
    </r>
    <r>
      <rPr>
        <b/>
        <sz val="12"/>
        <color theme="1"/>
        <rFont val="Calibri"/>
        <family val="2"/>
        <scheme val="minor"/>
      </rPr>
      <t xml:space="preserve"> info@benrobertscafe.org.au   </t>
    </r>
  </si>
  <si>
    <r>
      <t>ABN:</t>
    </r>
    <r>
      <rPr>
        <b/>
        <sz val="12"/>
        <color theme="1"/>
        <rFont val="Calibri"/>
        <family val="2"/>
        <scheme val="minor"/>
      </rPr>
      <t xml:space="preserve"> 91 530 248 271 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Open </t>
    </r>
    <r>
      <rPr>
        <b/>
        <sz val="12"/>
        <color theme="1"/>
        <rFont val="Calibri"/>
        <family val="2"/>
        <scheme val="minor"/>
      </rPr>
      <t>Tues to Fri 7-3 Sat 8-2</t>
    </r>
  </si>
  <si>
    <t>Thank you</t>
  </si>
  <si>
    <t xml:space="preserve">Prices include GST                                                    Order total (including GST) </t>
  </si>
  <si>
    <r>
      <t>Imperial leg ham, cheddar, mustard, aioli &amp; greens</t>
    </r>
    <r>
      <rPr>
        <sz val="12"/>
        <color theme="1"/>
        <rFont val="Calibri"/>
        <family val="2"/>
        <scheme val="minor"/>
      </rPr>
      <t xml:space="preserve"> (12 finger portions)</t>
    </r>
  </si>
  <si>
    <r>
      <t>Roast vegetables, pesto, marinated fetta &amp; greens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(12 finger portions)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</si>
</sst>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3" borderId="1" xfId="1" applyFont="1" applyFill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vertical="center" wrapText="1"/>
    </xf>
    <xf numFmtId="43" fontId="3" fillId="3" borderId="1" xfId="2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left" vertical="center" wrapText="1"/>
    </xf>
    <xf numFmtId="165" fontId="3" fillId="2" borderId="1" xfId="2" applyNumberFormat="1" applyFont="1" applyFill="1" applyBorder="1" applyAlignment="1">
      <alignment vertical="center" wrapText="1"/>
    </xf>
    <xf numFmtId="43" fontId="3" fillId="2" borderId="1" xfId="2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>
      <alignment vertical="center" wrapText="1"/>
    </xf>
    <xf numFmtId="43" fontId="3" fillId="4" borderId="1" xfId="2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3" fontId="3" fillId="0" borderId="1" xfId="2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99FD2"/>
      <color rgb="FFFFBA8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L9" sqref="L9"/>
    </sheetView>
  </sheetViews>
  <sheetFormatPr defaultColWidth="8.85546875" defaultRowHeight="15" x14ac:dyDescent="0.25"/>
  <cols>
    <col min="1" max="1" width="18.7109375" style="7" customWidth="1"/>
    <col min="2" max="2" width="49.7109375" style="7" customWidth="1"/>
    <col min="3" max="3" width="6.7109375" style="7" customWidth="1"/>
    <col min="4" max="4" width="9.140625" style="13" customWidth="1"/>
    <col min="5" max="5" width="5" style="7" customWidth="1"/>
    <col min="6" max="6" width="13.85546875" style="7" customWidth="1"/>
    <col min="7" max="16384" width="8.85546875" style="7"/>
  </cols>
  <sheetData>
    <row r="1" spans="1:8" ht="44.25" customHeight="1" x14ac:dyDescent="0.25">
      <c r="A1" s="42" t="s">
        <v>0</v>
      </c>
      <c r="B1" s="42"/>
      <c r="C1" s="42"/>
      <c r="D1" s="42"/>
      <c r="E1" s="42"/>
      <c r="F1" s="42"/>
      <c r="G1" s="1"/>
      <c r="H1" s="1"/>
    </row>
    <row r="2" spans="1:8" s="3" customFormat="1" ht="17.100000000000001" customHeight="1" x14ac:dyDescent="0.25">
      <c r="A2" s="33" t="s">
        <v>36</v>
      </c>
      <c r="B2" s="33"/>
      <c r="C2" s="33"/>
      <c r="D2" s="33"/>
      <c r="E2" s="33"/>
      <c r="F2" s="33"/>
    </row>
    <row r="3" spans="1:8" s="3" customFormat="1" ht="17.100000000000001" customHeight="1" x14ac:dyDescent="0.25">
      <c r="A3" s="33" t="s">
        <v>37</v>
      </c>
      <c r="B3" s="33"/>
      <c r="C3" s="33"/>
      <c r="D3" s="33"/>
      <c r="E3" s="33"/>
      <c r="F3" s="33"/>
    </row>
    <row r="4" spans="1:8" s="3" customFormat="1" ht="17.100000000000001" customHeight="1" x14ac:dyDescent="0.25">
      <c r="A4" s="33" t="s">
        <v>38</v>
      </c>
      <c r="B4" s="33"/>
      <c r="C4" s="33"/>
      <c r="D4" s="33"/>
      <c r="E4" s="33"/>
      <c r="F4" s="33"/>
    </row>
    <row r="5" spans="1:8" s="3" customFormat="1" ht="17.25" customHeight="1" x14ac:dyDescent="0.25">
      <c r="A5" s="8"/>
      <c r="B5" s="8"/>
      <c r="C5" s="8"/>
      <c r="D5" s="9"/>
      <c r="E5" s="8"/>
      <c r="F5" s="8"/>
    </row>
    <row r="6" spans="1:8" s="3" customFormat="1" ht="20.100000000000001" customHeight="1" x14ac:dyDescent="0.25">
      <c r="A6" s="6" t="s">
        <v>5</v>
      </c>
      <c r="B6" s="14"/>
      <c r="C6" s="48" t="s">
        <v>31</v>
      </c>
      <c r="D6" s="48"/>
      <c r="E6" s="31"/>
      <c r="F6" s="31"/>
    </row>
    <row r="7" spans="1:8" s="3" customFormat="1" ht="20.100000000000001" customHeight="1" x14ac:dyDescent="0.25">
      <c r="A7" s="6" t="s">
        <v>6</v>
      </c>
      <c r="B7" s="14"/>
      <c r="C7" s="48" t="s">
        <v>32</v>
      </c>
      <c r="D7" s="48"/>
      <c r="E7" s="31"/>
      <c r="F7" s="31"/>
    </row>
    <row r="8" spans="1:8" s="3" customFormat="1" ht="20.100000000000001" customHeight="1" x14ac:dyDescent="0.25">
      <c r="A8" s="6" t="s">
        <v>7</v>
      </c>
      <c r="B8" s="14"/>
      <c r="C8" s="48" t="s">
        <v>33</v>
      </c>
      <c r="D8" s="48"/>
      <c r="E8" s="31"/>
      <c r="F8" s="31"/>
    </row>
    <row r="9" spans="1:8" s="3" customFormat="1" ht="20.100000000000001" customHeight="1" x14ac:dyDescent="0.25">
      <c r="A9" s="6" t="s">
        <v>8</v>
      </c>
      <c r="B9" s="14"/>
      <c r="C9" s="48" t="s">
        <v>34</v>
      </c>
      <c r="D9" s="48"/>
      <c r="E9" s="31"/>
      <c r="F9" s="31"/>
    </row>
    <row r="10" spans="1:8" s="3" customFormat="1" ht="20.100000000000001" customHeight="1" x14ac:dyDescent="0.25">
      <c r="A10" s="6" t="s">
        <v>9</v>
      </c>
      <c r="B10" s="15"/>
      <c r="C10" s="40"/>
      <c r="D10" s="40"/>
      <c r="E10" s="16"/>
      <c r="F10" s="17"/>
    </row>
    <row r="11" spans="1:8" s="3" customFormat="1" ht="17.100000000000001" customHeight="1" x14ac:dyDescent="0.25">
      <c r="A11" s="10"/>
      <c r="B11" s="10"/>
      <c r="C11" s="10"/>
      <c r="D11" s="9"/>
    </row>
    <row r="12" spans="1:8" s="3" customFormat="1" ht="17.100000000000001" customHeight="1" x14ac:dyDescent="0.25">
      <c r="A12" s="10" t="s">
        <v>11</v>
      </c>
      <c r="B12" s="10"/>
      <c r="C12" s="10"/>
      <c r="D12" s="11" t="s">
        <v>13</v>
      </c>
      <c r="E12" s="12" t="s">
        <v>2</v>
      </c>
      <c r="F12" s="12" t="s">
        <v>1</v>
      </c>
    </row>
    <row r="13" spans="1:8" s="2" customFormat="1" ht="20.100000000000001" customHeight="1" x14ac:dyDescent="0.25">
      <c r="A13" s="51" t="s">
        <v>41</v>
      </c>
      <c r="B13" s="51"/>
      <c r="C13" s="51"/>
      <c r="D13" s="18">
        <v>45</v>
      </c>
      <c r="E13" s="19"/>
      <c r="F13" s="20">
        <f>D13*E13</f>
        <v>0</v>
      </c>
    </row>
    <row r="14" spans="1:8" s="2" customFormat="1" ht="20.100000000000001" customHeight="1" x14ac:dyDescent="0.25">
      <c r="A14" s="51" t="s">
        <v>42</v>
      </c>
      <c r="B14" s="51"/>
      <c r="C14" s="51"/>
      <c r="D14" s="18">
        <v>35</v>
      </c>
      <c r="E14" s="19"/>
      <c r="F14" s="20">
        <f>D14*E14</f>
        <v>0</v>
      </c>
    </row>
    <row r="15" spans="1:8" s="2" customFormat="1" ht="20.100000000000001" customHeight="1" x14ac:dyDescent="0.25">
      <c r="A15" s="51" t="s">
        <v>14</v>
      </c>
      <c r="B15" s="51"/>
      <c r="C15" s="51"/>
      <c r="D15" s="18">
        <v>35</v>
      </c>
      <c r="E15" s="19"/>
      <c r="F15" s="20">
        <f>D15*E15</f>
        <v>0</v>
      </c>
    </row>
    <row r="16" spans="1:8" s="2" customFormat="1" ht="17.100000000000001" customHeight="1" x14ac:dyDescent="0.25">
      <c r="A16" s="34"/>
      <c r="B16" s="34"/>
      <c r="C16" s="34"/>
      <c r="D16" s="34"/>
      <c r="E16" s="34"/>
      <c r="F16" s="34"/>
    </row>
    <row r="17" spans="1:6" s="2" customFormat="1" ht="17.100000000000001" customHeight="1" x14ac:dyDescent="0.25">
      <c r="A17" s="50" t="s">
        <v>10</v>
      </c>
      <c r="B17" s="50"/>
      <c r="C17" s="50"/>
      <c r="D17" s="11" t="s">
        <v>13</v>
      </c>
      <c r="E17" s="12" t="s">
        <v>2</v>
      </c>
      <c r="F17" s="12" t="s">
        <v>1</v>
      </c>
    </row>
    <row r="18" spans="1:6" s="2" customFormat="1" ht="30" customHeight="1" x14ac:dyDescent="0.25">
      <c r="A18" s="29" t="s">
        <v>22</v>
      </c>
      <c r="B18" s="29"/>
      <c r="C18" s="29"/>
      <c r="D18" s="21">
        <v>85</v>
      </c>
      <c r="E18" s="22"/>
      <c r="F18" s="23">
        <f>D18*E18</f>
        <v>0</v>
      </c>
    </row>
    <row r="19" spans="1:6" s="2" customFormat="1" ht="20.100000000000001" customHeight="1" x14ac:dyDescent="0.25">
      <c r="A19" s="29" t="s">
        <v>15</v>
      </c>
      <c r="B19" s="29"/>
      <c r="C19" s="29"/>
      <c r="D19" s="21">
        <v>75</v>
      </c>
      <c r="E19" s="22"/>
      <c r="F19" s="23">
        <f>D19*E19</f>
        <v>0</v>
      </c>
    </row>
    <row r="20" spans="1:6" s="2" customFormat="1" ht="20.100000000000001" customHeight="1" x14ac:dyDescent="0.25">
      <c r="A20" s="29" t="s">
        <v>16</v>
      </c>
      <c r="B20" s="29"/>
      <c r="C20" s="29"/>
      <c r="D20" s="21">
        <v>75</v>
      </c>
      <c r="E20" s="22"/>
      <c r="F20" s="23">
        <f>D20*E20</f>
        <v>0</v>
      </c>
    </row>
    <row r="21" spans="1:6" s="2" customFormat="1" ht="20.100000000000001" customHeight="1" x14ac:dyDescent="0.25">
      <c r="A21" s="29" t="s">
        <v>24</v>
      </c>
      <c r="B21" s="29"/>
      <c r="C21" s="29"/>
      <c r="D21" s="21">
        <v>65</v>
      </c>
      <c r="E21" s="22"/>
      <c r="F21" s="23">
        <f>D21*E21</f>
        <v>0</v>
      </c>
    </row>
    <row r="22" spans="1:6" s="2" customFormat="1" ht="17.100000000000001" customHeight="1" x14ac:dyDescent="0.25">
      <c r="A22" s="34"/>
      <c r="B22" s="34"/>
      <c r="C22" s="34"/>
      <c r="D22" s="34"/>
      <c r="E22" s="34"/>
      <c r="F22" s="34"/>
    </row>
    <row r="23" spans="1:6" s="2" customFormat="1" ht="17.100000000000001" customHeight="1" x14ac:dyDescent="0.25">
      <c r="A23" s="50" t="s">
        <v>12</v>
      </c>
      <c r="B23" s="50"/>
      <c r="C23" s="50"/>
      <c r="D23" s="11" t="s">
        <v>13</v>
      </c>
      <c r="E23" s="12" t="s">
        <v>2</v>
      </c>
      <c r="F23" s="12" t="s">
        <v>1</v>
      </c>
    </row>
    <row r="24" spans="1:6" s="2" customFormat="1" ht="20.100000000000001" customHeight="1" x14ac:dyDescent="0.25">
      <c r="A24" s="30" t="s">
        <v>25</v>
      </c>
      <c r="B24" s="30"/>
      <c r="C24" s="30"/>
      <c r="D24" s="24">
        <v>20</v>
      </c>
      <c r="E24" s="25"/>
      <c r="F24" s="26">
        <f>D24*E24</f>
        <v>0</v>
      </c>
    </row>
    <row r="25" spans="1:6" s="2" customFormat="1" ht="20.100000000000001" customHeight="1" x14ac:dyDescent="0.25">
      <c r="A25" s="30" t="s">
        <v>26</v>
      </c>
      <c r="B25" s="30"/>
      <c r="C25" s="30"/>
      <c r="D25" s="24">
        <v>20</v>
      </c>
      <c r="E25" s="25"/>
      <c r="F25" s="26">
        <f t="shared" ref="F25:F29" si="0">D25*E25</f>
        <v>0</v>
      </c>
    </row>
    <row r="26" spans="1:6" s="2" customFormat="1" ht="20.100000000000001" customHeight="1" x14ac:dyDescent="0.25">
      <c r="A26" s="30" t="s">
        <v>27</v>
      </c>
      <c r="B26" s="30"/>
      <c r="C26" s="30"/>
      <c r="D26" s="24">
        <v>20</v>
      </c>
      <c r="E26" s="25"/>
      <c r="F26" s="26">
        <f t="shared" si="0"/>
        <v>0</v>
      </c>
    </row>
    <row r="27" spans="1:6" s="2" customFormat="1" ht="20.100000000000001" customHeight="1" x14ac:dyDescent="0.25">
      <c r="A27" s="30" t="s">
        <v>28</v>
      </c>
      <c r="B27" s="30"/>
      <c r="C27" s="30"/>
      <c r="D27" s="24">
        <v>45</v>
      </c>
      <c r="E27" s="25"/>
      <c r="F27" s="26">
        <f t="shared" si="0"/>
        <v>0</v>
      </c>
    </row>
    <row r="28" spans="1:6" s="2" customFormat="1" ht="20.100000000000001" customHeight="1" x14ac:dyDescent="0.25">
      <c r="A28" s="43" t="s">
        <v>29</v>
      </c>
      <c r="B28" s="44"/>
      <c r="C28" s="45"/>
      <c r="D28" s="24">
        <v>45</v>
      </c>
      <c r="E28" s="25"/>
      <c r="F28" s="26">
        <f t="shared" si="0"/>
        <v>0</v>
      </c>
    </row>
    <row r="29" spans="1:6" s="2" customFormat="1" ht="20.100000000000001" customHeight="1" x14ac:dyDescent="0.25">
      <c r="A29" s="32" t="s">
        <v>30</v>
      </c>
      <c r="B29" s="32"/>
      <c r="C29" s="32"/>
      <c r="D29" s="24">
        <v>36</v>
      </c>
      <c r="E29" s="25"/>
      <c r="F29" s="26">
        <f t="shared" si="0"/>
        <v>0</v>
      </c>
    </row>
    <row r="30" spans="1:6" s="2" customFormat="1" ht="20.100000000000001" customHeight="1" x14ac:dyDescent="0.25">
      <c r="A30" s="36" t="s">
        <v>40</v>
      </c>
      <c r="B30" s="36"/>
      <c r="C30" s="37"/>
      <c r="D30" s="46">
        <f>SUM(F24:F29)+SUM(F18:F21)+SUM(F13:F15)</f>
        <v>0</v>
      </c>
      <c r="E30" s="47"/>
      <c r="F30" s="47"/>
    </row>
    <row r="31" spans="1:6" s="2" customFormat="1" ht="20.100000000000001" customHeight="1" x14ac:dyDescent="0.25">
      <c r="A31" s="38" t="s">
        <v>35</v>
      </c>
      <c r="B31" s="38"/>
      <c r="C31" s="39"/>
      <c r="D31" s="47">
        <f>ROUND(D30/11,2)</f>
        <v>0</v>
      </c>
      <c r="E31" s="47"/>
      <c r="F31" s="47"/>
    </row>
    <row r="32" spans="1:6" s="2" customFormat="1" ht="17.100000000000001" customHeight="1" x14ac:dyDescent="0.25">
      <c r="A32" s="35"/>
      <c r="B32" s="35"/>
      <c r="C32" s="35"/>
      <c r="D32" s="35"/>
      <c r="E32" s="35"/>
      <c r="F32" s="35"/>
    </row>
    <row r="33" spans="1:6" s="3" customFormat="1" ht="17.100000000000001" customHeight="1" x14ac:dyDescent="0.25">
      <c r="A33" s="3" t="s">
        <v>21</v>
      </c>
      <c r="B33" s="3" t="s">
        <v>20</v>
      </c>
      <c r="D33" s="5" t="s">
        <v>19</v>
      </c>
      <c r="E33" s="4" t="s">
        <v>17</v>
      </c>
      <c r="F33" s="4" t="s">
        <v>18</v>
      </c>
    </row>
    <row r="34" spans="1:6" s="3" customFormat="1" ht="17.100000000000001" customHeight="1" x14ac:dyDescent="0.25">
      <c r="D34" s="9"/>
    </row>
    <row r="35" spans="1:6" s="3" customFormat="1" ht="17.100000000000001" customHeight="1" x14ac:dyDescent="0.25">
      <c r="A35" s="27" t="s">
        <v>4</v>
      </c>
      <c r="B35" s="28"/>
      <c r="C35" s="28"/>
      <c r="D35" s="28"/>
      <c r="E35" s="28"/>
      <c r="F35" s="28"/>
    </row>
    <row r="36" spans="1:6" s="3" customFormat="1" ht="17.100000000000001" customHeight="1" x14ac:dyDescent="0.25">
      <c r="A36" s="28"/>
      <c r="B36" s="28"/>
      <c r="C36" s="28"/>
      <c r="D36" s="28"/>
      <c r="E36" s="28"/>
      <c r="F36" s="28"/>
    </row>
    <row r="37" spans="1:6" s="3" customFormat="1" ht="47.25" customHeight="1" x14ac:dyDescent="0.25">
      <c r="A37" s="28"/>
      <c r="B37" s="28"/>
      <c r="C37" s="28"/>
      <c r="D37" s="28"/>
      <c r="E37" s="28"/>
      <c r="F37" s="28"/>
    </row>
    <row r="38" spans="1:6" s="3" customFormat="1" ht="17.100000000000001" customHeight="1" x14ac:dyDescent="0.25">
      <c r="A38" s="33" t="s">
        <v>3</v>
      </c>
      <c r="B38" s="33"/>
      <c r="C38" s="33"/>
      <c r="D38" s="33"/>
      <c r="E38" s="33"/>
      <c r="F38" s="33"/>
    </row>
    <row r="39" spans="1:6" s="3" customFormat="1" ht="30" customHeight="1" x14ac:dyDescent="0.25">
      <c r="A39" s="49" t="s">
        <v>39</v>
      </c>
      <c r="B39" s="49"/>
      <c r="C39" s="49"/>
      <c r="D39" s="49"/>
      <c r="E39" s="49"/>
      <c r="F39" s="49"/>
    </row>
    <row r="40" spans="1:6" s="1" customFormat="1" ht="29.25" customHeight="1" x14ac:dyDescent="0.25">
      <c r="A40" s="41" t="s">
        <v>23</v>
      </c>
      <c r="B40" s="41"/>
      <c r="C40" s="41"/>
      <c r="D40" s="41"/>
      <c r="E40" s="41"/>
      <c r="F40" s="41"/>
    </row>
    <row r="44" spans="1:6" ht="33.75" customHeight="1" x14ac:dyDescent="0.25"/>
  </sheetData>
  <mergeCells count="39">
    <mergeCell ref="A40:F40"/>
    <mergeCell ref="A1:F1"/>
    <mergeCell ref="A38:F38"/>
    <mergeCell ref="A28:C28"/>
    <mergeCell ref="D30:F30"/>
    <mergeCell ref="D31:F31"/>
    <mergeCell ref="A2:F2"/>
    <mergeCell ref="A4:F4"/>
    <mergeCell ref="C6:D6"/>
    <mergeCell ref="C7:D7"/>
    <mergeCell ref="C8:D8"/>
    <mergeCell ref="C9:D9"/>
    <mergeCell ref="E6:F6"/>
    <mergeCell ref="E7:F7"/>
    <mergeCell ref="E8:F8"/>
    <mergeCell ref="A39:F39"/>
    <mergeCell ref="A3:F3"/>
    <mergeCell ref="A22:F22"/>
    <mergeCell ref="A32:F32"/>
    <mergeCell ref="A30:C30"/>
    <mergeCell ref="A31:C31"/>
    <mergeCell ref="C10:D10"/>
    <mergeCell ref="A17:C17"/>
    <mergeCell ref="A16:F16"/>
    <mergeCell ref="A23:C23"/>
    <mergeCell ref="A13:C13"/>
    <mergeCell ref="A14:C14"/>
    <mergeCell ref="A15:C15"/>
    <mergeCell ref="A18:C18"/>
    <mergeCell ref="A19:C19"/>
    <mergeCell ref="A20:C20"/>
    <mergeCell ref="A35:F37"/>
    <mergeCell ref="A21:C21"/>
    <mergeCell ref="A24:C24"/>
    <mergeCell ref="E9:F9"/>
    <mergeCell ref="A25:C25"/>
    <mergeCell ref="A26:C26"/>
    <mergeCell ref="A27:C27"/>
    <mergeCell ref="A29:C29"/>
  </mergeCells>
  <pageMargins left="0.49212598425196852" right="0.11811023622047245" top="0.11811023622047245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Estella</dc:creator>
  <cp:lastModifiedBy>Mark Keiller</cp:lastModifiedBy>
  <cp:lastPrinted>2018-10-29T03:57:23Z</cp:lastPrinted>
  <dcterms:created xsi:type="dcterms:W3CDTF">2018-10-20T22:55:06Z</dcterms:created>
  <dcterms:modified xsi:type="dcterms:W3CDTF">2018-12-12T22:26:06Z</dcterms:modified>
</cp:coreProperties>
</file>